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List4" sheetId="1" state="hidden" r:id="rId1"/>
    <sheet name="List1" sheetId="2" r:id="rId2"/>
    <sheet name="List2" sheetId="3" state="hidden" r:id="rId3"/>
    <sheet name="List3" sheetId="4" state="hidden" r:id="rId4"/>
  </sheets>
  <definedNames>
    <definedName name="_xlnm.Print_Area" localSheetId="1">'List1'!$A$1:$E$173</definedName>
  </definedNames>
  <calcPr fullCalcOnLoad="1"/>
</workbook>
</file>

<file path=xl/sharedStrings.xml><?xml version="1.0" encoding="utf-8"?>
<sst xmlns="http://schemas.openxmlformats.org/spreadsheetml/2006/main" count="182" uniqueCount="158">
  <si>
    <t>Paragraf</t>
  </si>
  <si>
    <t>Položka</t>
  </si>
  <si>
    <t>Druh příjmu</t>
  </si>
  <si>
    <t>Rozpočet schválený</t>
  </si>
  <si>
    <t>Daň z příjmu fyz.osob ze záv. činnosti</t>
  </si>
  <si>
    <t>Daň z příjmu fyz.osob ze sam.v.činnosti</t>
  </si>
  <si>
    <t>Ďaň z příjmů fyz.osob z kapitál.výnosů</t>
  </si>
  <si>
    <t>Daň z příjmů právnických osob</t>
  </si>
  <si>
    <t>Daň p přidané hodnoty</t>
  </si>
  <si>
    <t>Poplatek za likvidaci komunálního odpadu</t>
  </si>
  <si>
    <t>Poplatek ze psů</t>
  </si>
  <si>
    <t>Poplatek za užívání veř.prostranství</t>
  </si>
  <si>
    <t>Správní poplatky</t>
  </si>
  <si>
    <t>Daň z nemovitostí</t>
  </si>
  <si>
    <t>Ostatní neinvest. přijaté dotace ze st.rozp.</t>
  </si>
  <si>
    <t>Neinvestiční přijaté dotace ze st. rozpočtu</t>
  </si>
  <si>
    <t>Daňové příjmy a dotace celkem</t>
  </si>
  <si>
    <t>Pěstební činnost</t>
  </si>
  <si>
    <t>Příjmy z pronájmu pozemků</t>
  </si>
  <si>
    <t>Příjmy z úhrad dobývacího prostoru</t>
  </si>
  <si>
    <t>Pitná vody</t>
  </si>
  <si>
    <t>Příjmy z poskytování služeb</t>
  </si>
  <si>
    <t>Odvádění a čištění odpadních vod</t>
  </si>
  <si>
    <t>Činnosti knihovnické</t>
  </si>
  <si>
    <t>Rozhlas a televize</t>
  </si>
  <si>
    <t>Bytové hospodářství</t>
  </si>
  <si>
    <t>Příjmy z pronájmu ostatních nemovitostí</t>
  </si>
  <si>
    <t>Pohřebnictví</t>
  </si>
  <si>
    <t>Komunální služby a územní rozvoj</t>
  </si>
  <si>
    <t>Péče o vzhled obcí a veřejnou zeleň</t>
  </si>
  <si>
    <t>Příjmy z prodeje krátkodobého majetku</t>
  </si>
  <si>
    <t>Ostatní soc.péče a pomoc starým obč.</t>
  </si>
  <si>
    <t>Příjmy z poskatování služeb</t>
  </si>
  <si>
    <t>Činnost místní správy</t>
  </si>
  <si>
    <t>Obecné příjmy a výdaje z finančních operací</t>
  </si>
  <si>
    <t>Obecné příjmy a výdaje z finanč.operací</t>
  </si>
  <si>
    <t>příjmy z úroků</t>
  </si>
  <si>
    <t>PŘÍJMY CELKEM</t>
  </si>
  <si>
    <t>Celospolečenské funkce lesů</t>
  </si>
  <si>
    <t>Druh výdaje</t>
  </si>
  <si>
    <t>Pitná voda</t>
  </si>
  <si>
    <t>Základní školy</t>
  </si>
  <si>
    <t>Rozhlas e televize</t>
  </si>
  <si>
    <t>Ostatní záležitosti kultury,církví a sděl.prostř.</t>
  </si>
  <si>
    <t>Využití volného času dětí a mládeže</t>
  </si>
  <si>
    <t>Veřejné osvětlení</t>
  </si>
  <si>
    <t>Sběr a svoz nebezpečných odpadů</t>
  </si>
  <si>
    <t>Sběr a svoz komunálních odpadů</t>
  </si>
  <si>
    <t>Požární ochrana</t>
  </si>
  <si>
    <t>Zastupitelstva obcí</t>
  </si>
  <si>
    <t>VÝDAJE CELKEM</t>
  </si>
  <si>
    <t>Změna stavu krátkodob.prostř. Na BÚ</t>
  </si>
  <si>
    <t>FINANCOVÁNÍ CELKEM</t>
  </si>
  <si>
    <t>Výstavba a údržba inž.sítí (plyn)</t>
  </si>
  <si>
    <t>Příjmy z pronájmu mov. Věcí</t>
  </si>
  <si>
    <t>Sběr a svoz ostatních odpadů</t>
  </si>
  <si>
    <t>Přijaté nekapitálové přispěvky</t>
  </si>
  <si>
    <t>Poznámka</t>
  </si>
  <si>
    <t>spotřeba energie + opravy</t>
  </si>
  <si>
    <t>Pojištění funkčně nespecifikované</t>
  </si>
  <si>
    <t>LD Osvětimany</t>
  </si>
  <si>
    <t>členské poplatky</t>
  </si>
  <si>
    <t>Příjmy z poskyt.služeb</t>
  </si>
  <si>
    <t>dle smlouvy s JMP</t>
  </si>
  <si>
    <t>Vnitřní obchod</t>
  </si>
  <si>
    <t>nebezpečný odpad</t>
  </si>
  <si>
    <t>Územní plánování</t>
  </si>
  <si>
    <t>Odvod z výtěžku z provozování loterií</t>
  </si>
  <si>
    <t>výherní hrací přístroje</t>
  </si>
  <si>
    <t>Udržování výroby v zemědělství</t>
  </si>
  <si>
    <t>příjmy z pronájmu pozemků</t>
  </si>
  <si>
    <t>Svornost a.s.</t>
  </si>
  <si>
    <t>průzkum  území</t>
  </si>
  <si>
    <t>nájemné</t>
  </si>
  <si>
    <t xml:space="preserve">příspěvky-tř.odpad  </t>
  </si>
  <si>
    <t>tříděný odpad</t>
  </si>
  <si>
    <t>bank.poplatky</t>
  </si>
  <si>
    <t>pojištění budov a movitých věcí</t>
  </si>
  <si>
    <t>Neinvestiční přijaté transfery</t>
  </si>
  <si>
    <t>dle náj.smluv</t>
  </si>
  <si>
    <t>Ostatní tělovýchovná činnost</t>
  </si>
  <si>
    <t>pronájem hřiště</t>
  </si>
  <si>
    <t>Provoz veřejné silniční dopravy</t>
  </si>
  <si>
    <t>přísp.na IDS JMK-dle sml.</t>
  </si>
  <si>
    <t>Zájmová činnost v kultuře</t>
  </si>
  <si>
    <t>dokončení úz.plánu</t>
  </si>
  <si>
    <t>na výkon přenesené působnosti</t>
  </si>
  <si>
    <t>příjmy z prodeje materiálu</t>
  </si>
  <si>
    <t>mysl.sdruž.-dary,dotace</t>
  </si>
  <si>
    <t>Ostatní záležitosti pozemních komunikací</t>
  </si>
  <si>
    <t>zimní údržba chodníků a vozovek</t>
  </si>
  <si>
    <t>dotace pro Orel Syrovín</t>
  </si>
  <si>
    <t>dotace pro TJ Sokol,úpravy u hřiště</t>
  </si>
  <si>
    <t>odměny,hovorné,refundace, cest.náhrady</t>
  </si>
  <si>
    <t>zálohy-elektřina,plyn,voda</t>
  </si>
  <si>
    <t>úroky z BÚ</t>
  </si>
  <si>
    <t>dary, příspěvky ZŠ</t>
  </si>
  <si>
    <t xml:space="preserve">odměna knihovníka,knihy,materiál,energie </t>
  </si>
  <si>
    <t>dotace prodejně potravin-2010</t>
  </si>
  <si>
    <t>Ostatní záležitosti těžebního průmyslu</t>
  </si>
  <si>
    <t>stočné</t>
  </si>
  <si>
    <t>inzerce v KT, provize</t>
  </si>
  <si>
    <t>Nebytové hospodářství</t>
  </si>
  <si>
    <t>pronájem ost. Nemovitostí</t>
  </si>
  <si>
    <t>pracovna v bud. 123</t>
  </si>
  <si>
    <t>Přijaté nekapitál.příspěvky</t>
  </si>
  <si>
    <t>Přeplatek za energii</t>
  </si>
  <si>
    <t>Celospolečenská funkce lesů</t>
  </si>
  <si>
    <t>myslivci-dary,dotaced</t>
  </si>
  <si>
    <t>Obnova místních kulturních památek</t>
  </si>
  <si>
    <t>Činnosti církví</t>
  </si>
  <si>
    <t>činnost sboru pro obč. zál.,dotace na hody</t>
  </si>
  <si>
    <t>plyn, elektřina,kabel.TV, opravy</t>
  </si>
  <si>
    <t>mzdy,materiál,opravy,PHM</t>
  </si>
  <si>
    <t>Sociální pomoc dětem</t>
  </si>
  <si>
    <t>přísp.Městu Kyjov  na výkon agendy</t>
  </si>
  <si>
    <t>mzdy,provozní náklady OÚ, energie, materiál, údržba SW, opravy, dotace obcím a sdružením</t>
  </si>
  <si>
    <t>splátky půjčených proetředků od obyvatel</t>
  </si>
  <si>
    <t>z úřadu práce</t>
  </si>
  <si>
    <t>Neinvestiční transfery z všeob.pokl.správy</t>
  </si>
  <si>
    <t>volby prezidenta</t>
  </si>
  <si>
    <t>Obec Těmice,Domanín</t>
  </si>
  <si>
    <t xml:space="preserve">vodné+vodoměry </t>
  </si>
  <si>
    <t>přijaté nekaptál.příspěvky</t>
  </si>
  <si>
    <t>přeplatek za elektřinu</t>
  </si>
  <si>
    <t>příjmy z poskyt. Služeb</t>
  </si>
  <si>
    <t>hrobové místo</t>
  </si>
  <si>
    <t>přijaté nekapitálové příspěvky</t>
  </si>
  <si>
    <t>přeplatky ze elektřinu</t>
  </si>
  <si>
    <t>vodné Těmice,oprava výtlačné stanice</t>
  </si>
  <si>
    <t>rozbory,výkup pozemků, dotace DSO ČOV</t>
  </si>
  <si>
    <t>dary tombola</t>
  </si>
  <si>
    <t>oprava kříže u mlýna</t>
  </si>
  <si>
    <t>dotace na opravu fary</t>
  </si>
  <si>
    <t>2xbalíček programů, opravy</t>
  </si>
  <si>
    <t>dotace pro šipkařský klub</t>
  </si>
  <si>
    <t xml:space="preserve">Sokol-dotace, </t>
  </si>
  <si>
    <t>materiál,pohoštění,dary(dětský den, mikulášská)</t>
  </si>
  <si>
    <t>Ostatní nemocnice</t>
  </si>
  <si>
    <t>dotace na pořízení sanitky</t>
  </si>
  <si>
    <t>plyn, elektřina,opravy v bud.123</t>
  </si>
  <si>
    <t>údržba hřbitova, oprava márnice</t>
  </si>
  <si>
    <t>údržba plynovodu dle smlouvy</t>
  </si>
  <si>
    <t xml:space="preserve">svoz popelnic, objemný odpad, materiál, </t>
  </si>
  <si>
    <t>Ochrana obyvatelstva</t>
  </si>
  <si>
    <t>povinná rezerva</t>
  </si>
  <si>
    <t>refundace mezd, poh.hmoty, oprava zbrojnice, výstroj,dotace SDH</t>
  </si>
  <si>
    <t>Volba prezidenta republiky</t>
  </si>
  <si>
    <t>odměny OVK, materiál,pohoštění, cestovní náhrady</t>
  </si>
  <si>
    <t>Finanční vypořádání minulých let</t>
  </si>
  <si>
    <t>vratky z dotací</t>
  </si>
  <si>
    <t>ROZPOČET 2013 -  PŘÍJMY (dle paragrafů a položek)</t>
  </si>
  <si>
    <t>ROZPOČET 2013  - VÝDAJE (dle paragrafů)</t>
  </si>
  <si>
    <t>ROZPOČET 2013 - FINANCOVÁNÍ</t>
  </si>
  <si>
    <t>částka bude čerpána ze zůstatku roku 2012</t>
  </si>
  <si>
    <t>vyvěšeno 19.3.2013</t>
  </si>
  <si>
    <t>sňato 4.4.2013</t>
  </si>
  <si>
    <t>elektronicky : 19.3.2013-4.4.2013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</si>
</sst>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</numFmts>
  <fonts count="40">
    <font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" fontId="3" fillId="0" borderId="26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2" fillId="33" borderId="32" xfId="0" applyNumberFormat="1" applyFont="1" applyFill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34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3" fillId="0" borderId="34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2" fillId="0" borderId="35" xfId="0" applyFont="1" applyBorder="1" applyAlignment="1">
      <alignment horizontal="right" wrapText="1"/>
    </xf>
    <xf numFmtId="4" fontId="3" fillId="0" borderId="30" xfId="0" applyNumberFormat="1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2" fontId="3" fillId="0" borderId="36" xfId="0" applyNumberFormat="1" applyFont="1" applyBorder="1" applyAlignment="1">
      <alignment horizontal="right" wrapText="1"/>
    </xf>
    <xf numFmtId="4" fontId="3" fillId="0" borderId="27" xfId="0" applyNumberFormat="1" applyFont="1" applyBorder="1" applyAlignment="1">
      <alignment horizontal="right" wrapText="1"/>
    </xf>
    <xf numFmtId="4" fontId="3" fillId="0" borderId="36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3" fillId="0" borderId="37" xfId="0" applyNumberFormat="1" applyFont="1" applyBorder="1" applyAlignment="1">
      <alignment horizontal="right" wrapText="1"/>
    </xf>
    <xf numFmtId="4" fontId="2" fillId="33" borderId="3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4" fontId="3" fillId="0" borderId="3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3" fillId="0" borderId="40" xfId="0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 horizontal="right" wrapText="1"/>
    </xf>
    <xf numFmtId="0" fontId="2" fillId="0" borderId="33" xfId="0" applyFont="1" applyBorder="1" applyAlignment="1">
      <alignment/>
    </xf>
    <xf numFmtId="4" fontId="3" fillId="0" borderId="3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 horizontal="right"/>
    </xf>
    <xf numFmtId="0" fontId="3" fillId="0" borderId="42" xfId="0" applyFont="1" applyBorder="1" applyAlignment="1">
      <alignment/>
    </xf>
    <xf numFmtId="4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28" xfId="0" applyFont="1" applyBorder="1" applyAlignment="1">
      <alignment horizontal="right" wrapText="1"/>
    </xf>
    <xf numFmtId="0" fontId="2" fillId="0" borderId="48" xfId="0" applyFont="1" applyBorder="1" applyAlignment="1">
      <alignment/>
    </xf>
    <xf numFmtId="0" fontId="2" fillId="0" borderId="40" xfId="0" applyFont="1" applyBorder="1" applyAlignment="1">
      <alignment/>
    </xf>
    <xf numFmtId="4" fontId="3" fillId="0" borderId="28" xfId="0" applyNumberFormat="1" applyFont="1" applyBorder="1" applyAlignment="1">
      <alignment horizontal="right" shrinkToFit="1"/>
    </xf>
    <xf numFmtId="0" fontId="2" fillId="0" borderId="24" xfId="0" applyFont="1" applyFill="1" applyBorder="1" applyAlignment="1">
      <alignment/>
    </xf>
    <xf numFmtId="0" fontId="2" fillId="0" borderId="0" xfId="0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4" fontId="5" fillId="0" borderId="36" xfId="0" applyNumberFormat="1" applyFont="1" applyFill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49" xfId="0" applyFont="1" applyBorder="1" applyAlignment="1">
      <alignment/>
    </xf>
    <xf numFmtId="4" fontId="3" fillId="0" borderId="49" xfId="0" applyNumberFormat="1" applyFont="1" applyBorder="1" applyAlignment="1">
      <alignment/>
    </xf>
    <xf numFmtId="4" fontId="5" fillId="0" borderId="49" xfId="0" applyNumberFormat="1" applyFont="1" applyBorder="1" applyAlignment="1">
      <alignment horizontal="right" wrapText="1"/>
    </xf>
    <xf numFmtId="0" fontId="2" fillId="0" borderId="5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 horizontal="right" wrapText="1"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0" fillId="0" borderId="54" xfId="0" applyBorder="1" applyAlignment="1">
      <alignment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71"/>
  <sheetViews>
    <sheetView tabSelected="1" workbookViewId="0" topLeftCell="A139">
      <selection activeCell="D161" sqref="D161"/>
    </sheetView>
  </sheetViews>
  <sheetFormatPr defaultColWidth="9.00390625" defaultRowHeight="12.75"/>
  <cols>
    <col min="1" max="1" width="14.00390625" style="0" customWidth="1"/>
    <col min="2" max="2" width="15.00390625" style="0" customWidth="1"/>
    <col min="3" max="3" width="49.25390625" style="0" customWidth="1"/>
    <col min="4" max="4" width="26.75390625" style="0" customWidth="1"/>
    <col min="5" max="5" width="43.25390625" style="0" customWidth="1"/>
    <col min="7" max="8" width="10.125" style="0" bestFit="1" customWidth="1"/>
  </cols>
  <sheetData>
    <row r="5" ht="15.75">
      <c r="A5" s="1"/>
    </row>
    <row r="6" ht="15.75">
      <c r="A6" s="1" t="s">
        <v>151</v>
      </c>
    </row>
    <row r="7" ht="15.75">
      <c r="A7" s="1"/>
    </row>
    <row r="8" ht="16.5" thickBot="1">
      <c r="A8" s="1"/>
    </row>
    <row r="9" spans="1:5" ht="17.25" thickBot="1" thickTop="1">
      <c r="A9" s="5" t="s">
        <v>0</v>
      </c>
      <c r="B9" s="6" t="s">
        <v>1</v>
      </c>
      <c r="C9" s="6" t="s">
        <v>2</v>
      </c>
      <c r="D9" s="6" t="s">
        <v>3</v>
      </c>
      <c r="E9" s="7" t="s">
        <v>57</v>
      </c>
    </row>
    <row r="10" spans="1:8" ht="15">
      <c r="A10" s="25">
        <v>0</v>
      </c>
      <c r="B10" s="26">
        <v>1111</v>
      </c>
      <c r="C10" s="26" t="s">
        <v>4</v>
      </c>
      <c r="D10" s="27">
        <v>440000</v>
      </c>
      <c r="E10" s="36"/>
      <c r="G10" s="3"/>
      <c r="H10" s="2"/>
    </row>
    <row r="11" spans="1:5" ht="15">
      <c r="A11" s="22">
        <v>0</v>
      </c>
      <c r="B11" s="23">
        <v>1112</v>
      </c>
      <c r="C11" s="23" t="s">
        <v>5</v>
      </c>
      <c r="D11" s="24">
        <v>80000</v>
      </c>
      <c r="E11" s="37"/>
    </row>
    <row r="12" spans="1:5" ht="15">
      <c r="A12" s="22">
        <v>0</v>
      </c>
      <c r="B12" s="23">
        <v>1113</v>
      </c>
      <c r="C12" s="23" t="s">
        <v>6</v>
      </c>
      <c r="D12" s="24">
        <v>58000</v>
      </c>
      <c r="E12" s="37"/>
    </row>
    <row r="13" spans="1:5" ht="15">
      <c r="A13" s="22">
        <v>0</v>
      </c>
      <c r="B13" s="23">
        <v>1121</v>
      </c>
      <c r="C13" s="23" t="s">
        <v>7</v>
      </c>
      <c r="D13" s="24">
        <v>570000</v>
      </c>
      <c r="E13" s="37"/>
    </row>
    <row r="14" spans="1:5" ht="15">
      <c r="A14" s="22">
        <v>0</v>
      </c>
      <c r="B14" s="23">
        <v>1211</v>
      </c>
      <c r="C14" s="23" t="s">
        <v>8</v>
      </c>
      <c r="D14" s="24">
        <v>1140000</v>
      </c>
      <c r="E14" s="37"/>
    </row>
    <row r="15" spans="1:5" ht="15">
      <c r="A15" s="22">
        <v>0</v>
      </c>
      <c r="B15" s="23">
        <v>1340</v>
      </c>
      <c r="C15" s="23" t="s">
        <v>9</v>
      </c>
      <c r="D15" s="24">
        <v>150000</v>
      </c>
      <c r="E15" s="37"/>
    </row>
    <row r="16" spans="1:5" ht="15">
      <c r="A16" s="22">
        <v>0</v>
      </c>
      <c r="B16" s="23">
        <v>1341</v>
      </c>
      <c r="C16" s="23" t="s">
        <v>10</v>
      </c>
      <c r="D16" s="24">
        <v>4500</v>
      </c>
      <c r="E16" s="37"/>
    </row>
    <row r="17" spans="1:5" ht="15">
      <c r="A17" s="22">
        <v>0</v>
      </c>
      <c r="B17" s="23">
        <v>1343</v>
      </c>
      <c r="C17" s="23" t="s">
        <v>11</v>
      </c>
      <c r="D17" s="24">
        <v>500</v>
      </c>
      <c r="E17" s="37"/>
    </row>
    <row r="18" spans="1:5" ht="15">
      <c r="A18" s="22">
        <v>0</v>
      </c>
      <c r="B18" s="23">
        <v>1351</v>
      </c>
      <c r="C18" s="23" t="s">
        <v>67</v>
      </c>
      <c r="D18" s="24">
        <v>24000</v>
      </c>
      <c r="E18" s="37" t="s">
        <v>68</v>
      </c>
    </row>
    <row r="19" spans="1:5" ht="15">
      <c r="A19" s="22">
        <v>0</v>
      </c>
      <c r="B19" s="23">
        <v>1361</v>
      </c>
      <c r="C19" s="23" t="s">
        <v>12</v>
      </c>
      <c r="D19" s="24">
        <v>4500</v>
      </c>
      <c r="E19" s="37"/>
    </row>
    <row r="20" spans="1:5" ht="15">
      <c r="A20" s="22">
        <v>0</v>
      </c>
      <c r="B20" s="23">
        <v>1511</v>
      </c>
      <c r="C20" s="23" t="s">
        <v>13</v>
      </c>
      <c r="D20" s="24">
        <v>420000</v>
      </c>
      <c r="E20" s="37"/>
    </row>
    <row r="21" spans="1:5" ht="15">
      <c r="A21" s="22">
        <v>0</v>
      </c>
      <c r="B21" s="23">
        <v>2460</v>
      </c>
      <c r="C21" s="23" t="s">
        <v>117</v>
      </c>
      <c r="D21" s="24">
        <v>8500</v>
      </c>
      <c r="E21" s="37"/>
    </row>
    <row r="22" spans="1:5" ht="15">
      <c r="A22" s="22">
        <v>0</v>
      </c>
      <c r="B22" s="23">
        <v>4111</v>
      </c>
      <c r="C22" s="23" t="s">
        <v>119</v>
      </c>
      <c r="D22" s="24">
        <v>23000</v>
      </c>
      <c r="E22" s="37" t="s">
        <v>120</v>
      </c>
    </row>
    <row r="23" spans="1:5" ht="15">
      <c r="A23" s="22">
        <v>0</v>
      </c>
      <c r="B23" s="23">
        <v>4112</v>
      </c>
      <c r="C23" s="23" t="s">
        <v>15</v>
      </c>
      <c r="D23" s="24">
        <v>66300</v>
      </c>
      <c r="E23" s="100" t="s">
        <v>86</v>
      </c>
    </row>
    <row r="24" spans="1:5" ht="15">
      <c r="A24" s="22">
        <v>0</v>
      </c>
      <c r="B24" s="23">
        <v>4116</v>
      </c>
      <c r="C24" s="23" t="s">
        <v>14</v>
      </c>
      <c r="D24" s="24">
        <v>48000</v>
      </c>
      <c r="E24" s="37" t="s">
        <v>118</v>
      </c>
    </row>
    <row r="25" spans="1:5" ht="15.75" hidden="1" thickBot="1">
      <c r="A25" s="31"/>
      <c r="B25" s="32"/>
      <c r="C25" s="32"/>
      <c r="D25" s="33"/>
      <c r="E25" s="40"/>
    </row>
    <row r="26" spans="1:5" ht="15" hidden="1">
      <c r="A26" s="42"/>
      <c r="B26" s="43"/>
      <c r="C26" s="43"/>
      <c r="D26" s="44"/>
      <c r="E26" s="77"/>
    </row>
    <row r="27" spans="1:5" ht="15.75" thickBot="1">
      <c r="A27" s="19">
        <v>0</v>
      </c>
      <c r="B27" s="20">
        <v>4121</v>
      </c>
      <c r="C27" s="20" t="s">
        <v>78</v>
      </c>
      <c r="D27" s="21">
        <v>80000</v>
      </c>
      <c r="E27" s="39" t="s">
        <v>121</v>
      </c>
    </row>
    <row r="28" spans="1:5" ht="16.5" thickBot="1">
      <c r="A28" s="11"/>
      <c r="B28" s="12"/>
      <c r="C28" s="12" t="s">
        <v>16</v>
      </c>
      <c r="D28" s="13">
        <f>SUM(D10:D27)</f>
        <v>3117300</v>
      </c>
      <c r="E28" s="38">
        <f>SUM(E10:E26)</f>
        <v>0</v>
      </c>
    </row>
    <row r="29" spans="1:5" ht="15.75">
      <c r="A29" s="83">
        <v>1011</v>
      </c>
      <c r="B29" s="84"/>
      <c r="C29" s="84" t="s">
        <v>69</v>
      </c>
      <c r="D29" s="85"/>
      <c r="E29" s="86"/>
    </row>
    <row r="30" spans="1:5" ht="15.75" thickBot="1">
      <c r="A30" s="87">
        <v>1011</v>
      </c>
      <c r="B30" s="88">
        <v>2131</v>
      </c>
      <c r="C30" s="88" t="s">
        <v>70</v>
      </c>
      <c r="D30" s="89">
        <v>4300</v>
      </c>
      <c r="E30" s="90" t="s">
        <v>71</v>
      </c>
    </row>
    <row r="31" spans="1:5" ht="15.75">
      <c r="A31" s="17">
        <v>1031</v>
      </c>
      <c r="B31" s="18"/>
      <c r="C31" s="18" t="s">
        <v>17</v>
      </c>
      <c r="D31" s="18"/>
      <c r="E31" s="54"/>
    </row>
    <row r="32" spans="1:5" ht="15.75" thickBot="1">
      <c r="A32" s="19">
        <v>1031</v>
      </c>
      <c r="B32" s="20">
        <v>2131</v>
      </c>
      <c r="C32" s="20" t="s">
        <v>18</v>
      </c>
      <c r="D32" s="21">
        <v>6000</v>
      </c>
      <c r="E32" s="55" t="s">
        <v>60</v>
      </c>
    </row>
    <row r="33" spans="1:5" ht="15.75">
      <c r="A33" s="17">
        <v>2119</v>
      </c>
      <c r="B33" s="18"/>
      <c r="C33" s="18" t="s">
        <v>99</v>
      </c>
      <c r="D33" s="49"/>
      <c r="E33" s="54"/>
    </row>
    <row r="34" spans="1:5" ht="15.75" thickBot="1">
      <c r="A34" s="19">
        <v>2119</v>
      </c>
      <c r="B34" s="20">
        <v>2343</v>
      </c>
      <c r="C34" s="20" t="s">
        <v>19</v>
      </c>
      <c r="D34" s="21">
        <v>6800</v>
      </c>
      <c r="E34" s="55" t="s">
        <v>72</v>
      </c>
    </row>
    <row r="35" spans="1:5" ht="15.75">
      <c r="A35" s="17">
        <v>2310</v>
      </c>
      <c r="B35" s="18"/>
      <c r="C35" s="18" t="s">
        <v>20</v>
      </c>
      <c r="D35" s="18"/>
      <c r="E35" s="54"/>
    </row>
    <row r="36" spans="1:5" ht="15">
      <c r="A36" s="22">
        <v>2310</v>
      </c>
      <c r="B36" s="23">
        <v>2310</v>
      </c>
      <c r="C36" s="23" t="s">
        <v>87</v>
      </c>
      <c r="D36" s="23">
        <v>0</v>
      </c>
      <c r="E36" s="97"/>
    </row>
    <row r="37" spans="1:5" ht="15.75" thickBot="1">
      <c r="A37" s="19">
        <v>2310</v>
      </c>
      <c r="B37" s="20">
        <v>2111</v>
      </c>
      <c r="C37" s="20" t="s">
        <v>21</v>
      </c>
      <c r="D37" s="21">
        <v>104000</v>
      </c>
      <c r="E37" s="55" t="s">
        <v>122</v>
      </c>
    </row>
    <row r="38" spans="1:5" ht="15.75">
      <c r="A38" s="17">
        <v>2321</v>
      </c>
      <c r="B38" s="18"/>
      <c r="C38" s="18" t="s">
        <v>22</v>
      </c>
      <c r="D38" s="18"/>
      <c r="E38" s="54"/>
    </row>
    <row r="39" spans="1:5" ht="15.75" thickBot="1">
      <c r="A39" s="19">
        <v>2321</v>
      </c>
      <c r="B39" s="20">
        <v>2111</v>
      </c>
      <c r="C39" s="20" t="s">
        <v>21</v>
      </c>
      <c r="D39" s="21">
        <v>23000</v>
      </c>
      <c r="E39" s="55" t="s">
        <v>100</v>
      </c>
    </row>
    <row r="40" spans="1:5" ht="15.75">
      <c r="A40" s="17">
        <v>3314</v>
      </c>
      <c r="B40" s="18"/>
      <c r="C40" s="18" t="s">
        <v>23</v>
      </c>
      <c r="D40" s="18"/>
      <c r="E40" s="54"/>
    </row>
    <row r="41" spans="1:5" ht="15.75" thickBot="1">
      <c r="A41" s="19">
        <v>3314</v>
      </c>
      <c r="B41" s="20">
        <v>2111</v>
      </c>
      <c r="C41" s="20" t="s">
        <v>21</v>
      </c>
      <c r="D41" s="20">
        <v>500</v>
      </c>
      <c r="E41" s="56" t="s">
        <v>61</v>
      </c>
    </row>
    <row r="42" spans="1:5" ht="15.75">
      <c r="A42" s="113">
        <v>3341</v>
      </c>
      <c r="B42" s="46"/>
      <c r="C42" s="46" t="s">
        <v>24</v>
      </c>
      <c r="D42" s="46"/>
      <c r="E42" s="57"/>
    </row>
    <row r="43" spans="1:5" ht="15" hidden="1">
      <c r="A43" s="42"/>
      <c r="B43" s="43"/>
      <c r="C43" s="43"/>
      <c r="D43" s="47"/>
      <c r="E43" s="58"/>
    </row>
    <row r="44" spans="1:5" ht="15.75" thickBot="1">
      <c r="A44" s="65">
        <v>3341</v>
      </c>
      <c r="B44" s="66">
        <v>2111</v>
      </c>
      <c r="C44" s="66" t="s">
        <v>21</v>
      </c>
      <c r="D44" s="67">
        <v>15000</v>
      </c>
      <c r="E44" s="62" t="s">
        <v>101</v>
      </c>
    </row>
    <row r="45" spans="1:5" ht="15.75" hidden="1" thickBot="1">
      <c r="A45" s="87"/>
      <c r="B45" s="91"/>
      <c r="C45" s="88"/>
      <c r="D45" s="92"/>
      <c r="E45" s="93"/>
    </row>
    <row r="46" spans="1:5" ht="15.75">
      <c r="A46" s="83">
        <v>3419</v>
      </c>
      <c r="B46" s="94"/>
      <c r="C46" s="101" t="s">
        <v>80</v>
      </c>
      <c r="D46" s="27"/>
      <c r="E46" s="95"/>
    </row>
    <row r="47" spans="1:5" ht="15.75" thickBot="1">
      <c r="A47" s="51">
        <v>3419</v>
      </c>
      <c r="B47" s="68">
        <v>2131</v>
      </c>
      <c r="C47" s="52" t="s">
        <v>18</v>
      </c>
      <c r="D47" s="33">
        <v>5000</v>
      </c>
      <c r="E47" s="96" t="s">
        <v>81</v>
      </c>
    </row>
    <row r="48" spans="1:5" ht="15.75">
      <c r="A48" s="17">
        <v>3612</v>
      </c>
      <c r="B48" s="18"/>
      <c r="C48" s="18" t="s">
        <v>25</v>
      </c>
      <c r="D48" s="18"/>
      <c r="E48" s="54"/>
    </row>
    <row r="49" spans="1:5" ht="15">
      <c r="A49" s="22">
        <v>3612</v>
      </c>
      <c r="B49" s="23">
        <v>2111</v>
      </c>
      <c r="C49" s="23" t="s">
        <v>62</v>
      </c>
      <c r="D49" s="24">
        <v>38000</v>
      </c>
      <c r="E49" s="97" t="s">
        <v>94</v>
      </c>
    </row>
    <row r="50" spans="1:5" ht="15.75" thickBot="1">
      <c r="A50" s="19">
        <v>3612</v>
      </c>
      <c r="B50" s="20">
        <v>2132</v>
      </c>
      <c r="C50" s="20" t="s">
        <v>26</v>
      </c>
      <c r="D50" s="21">
        <v>12000</v>
      </c>
      <c r="E50" s="55" t="s">
        <v>73</v>
      </c>
    </row>
    <row r="51" spans="1:5" ht="15.75">
      <c r="A51" s="108">
        <v>3613</v>
      </c>
      <c r="B51" s="109"/>
      <c r="C51" s="109" t="s">
        <v>102</v>
      </c>
      <c r="D51" s="27"/>
      <c r="E51" s="59"/>
    </row>
    <row r="52" spans="1:5" ht="15">
      <c r="A52" s="114">
        <v>3613</v>
      </c>
      <c r="B52" s="115">
        <v>2324</v>
      </c>
      <c r="C52" s="115" t="s">
        <v>123</v>
      </c>
      <c r="D52" s="44">
        <v>2600</v>
      </c>
      <c r="E52" s="60" t="s">
        <v>124</v>
      </c>
    </row>
    <row r="53" spans="1:5" ht="15.75" thickBot="1">
      <c r="A53" s="19">
        <v>3613</v>
      </c>
      <c r="B53" s="20">
        <v>2132</v>
      </c>
      <c r="C53" s="20" t="s">
        <v>103</v>
      </c>
      <c r="D53" s="21">
        <v>400</v>
      </c>
      <c r="E53" s="55" t="s">
        <v>104</v>
      </c>
    </row>
    <row r="54" spans="1:5" ht="15.75">
      <c r="A54" s="108">
        <v>3631</v>
      </c>
      <c r="B54" s="109"/>
      <c r="C54" s="109" t="s">
        <v>45</v>
      </c>
      <c r="D54" s="27"/>
      <c r="E54" s="59"/>
    </row>
    <row r="55" spans="1:5" ht="15.75" thickBot="1">
      <c r="A55" s="19">
        <v>3631</v>
      </c>
      <c r="B55" s="20">
        <v>2324</v>
      </c>
      <c r="C55" s="20" t="s">
        <v>105</v>
      </c>
      <c r="D55" s="21">
        <v>4600</v>
      </c>
      <c r="E55" s="55" t="s">
        <v>106</v>
      </c>
    </row>
    <row r="56" spans="1:5" ht="15.75">
      <c r="A56" s="108">
        <v>3632</v>
      </c>
      <c r="B56" s="26"/>
      <c r="C56" s="109" t="s">
        <v>27</v>
      </c>
      <c r="D56" s="27"/>
      <c r="E56" s="59"/>
    </row>
    <row r="57" spans="1:5" ht="15">
      <c r="A57" s="22">
        <v>3632</v>
      </c>
      <c r="B57" s="23">
        <v>2111</v>
      </c>
      <c r="C57" s="23" t="s">
        <v>125</v>
      </c>
      <c r="D57" s="24">
        <v>400</v>
      </c>
      <c r="E57" s="61" t="s">
        <v>126</v>
      </c>
    </row>
    <row r="58" spans="1:5" ht="15.75" thickBot="1">
      <c r="A58" s="19">
        <v>3632</v>
      </c>
      <c r="B58" s="20">
        <v>2121</v>
      </c>
      <c r="C58" s="20"/>
      <c r="D58" s="21">
        <v>100</v>
      </c>
      <c r="E58" s="55" t="s">
        <v>126</v>
      </c>
    </row>
    <row r="59" spans="1:5" ht="15.75">
      <c r="A59" s="45">
        <v>3633</v>
      </c>
      <c r="B59" s="26"/>
      <c r="C59" s="46" t="s">
        <v>53</v>
      </c>
      <c r="D59" s="27"/>
      <c r="E59" s="59"/>
    </row>
    <row r="60" spans="1:5" ht="15.75" thickBot="1">
      <c r="A60" s="42">
        <v>3633</v>
      </c>
      <c r="B60" s="43">
        <v>2133</v>
      </c>
      <c r="C60" s="43" t="s">
        <v>54</v>
      </c>
      <c r="D60" s="44">
        <v>109000</v>
      </c>
      <c r="E60" s="60" t="s">
        <v>63</v>
      </c>
    </row>
    <row r="61" spans="1:5" ht="15.75" hidden="1" thickBot="1">
      <c r="A61" s="4"/>
      <c r="B61" s="4"/>
      <c r="C61" s="4"/>
      <c r="D61" s="4"/>
      <c r="E61" s="4"/>
    </row>
    <row r="62" spans="1:5" ht="15.75" hidden="1" thickBot="1">
      <c r="A62" s="4"/>
      <c r="B62" s="4"/>
      <c r="C62" s="4"/>
      <c r="D62" s="4"/>
      <c r="E62" s="4"/>
    </row>
    <row r="63" spans="1:5" ht="15.75">
      <c r="A63" s="98">
        <v>3639</v>
      </c>
      <c r="B63" s="73"/>
      <c r="C63" s="99" t="s">
        <v>28</v>
      </c>
      <c r="D63" s="74"/>
      <c r="E63" s="75"/>
    </row>
    <row r="64" spans="1:5" ht="15.75" thickBot="1">
      <c r="A64" s="116">
        <v>3639</v>
      </c>
      <c r="B64" s="117">
        <v>2131</v>
      </c>
      <c r="C64" s="117" t="s">
        <v>18</v>
      </c>
      <c r="D64" s="118">
        <v>1900</v>
      </c>
      <c r="E64" s="119" t="s">
        <v>79</v>
      </c>
    </row>
    <row r="65" spans="1:5" ht="16.5" hidden="1" thickBot="1">
      <c r="A65" s="17"/>
      <c r="B65" s="18"/>
      <c r="C65" s="18"/>
      <c r="D65" s="18"/>
      <c r="E65" s="54"/>
    </row>
    <row r="66" spans="1:5" ht="15.75" hidden="1" thickBot="1">
      <c r="A66" s="22"/>
      <c r="B66" s="23"/>
      <c r="C66" s="23"/>
      <c r="D66" s="24"/>
      <c r="E66" s="61"/>
    </row>
    <row r="67" spans="1:5" ht="15.75" hidden="1" thickBot="1">
      <c r="A67" s="19"/>
      <c r="B67" s="20"/>
      <c r="C67" s="20"/>
      <c r="D67" s="21"/>
      <c r="E67" s="55"/>
    </row>
    <row r="68" spans="1:5" ht="15.75">
      <c r="A68" s="108">
        <v>3723</v>
      </c>
      <c r="B68" s="26"/>
      <c r="C68" s="109" t="s">
        <v>55</v>
      </c>
      <c r="D68" s="27"/>
      <c r="E68" s="59"/>
    </row>
    <row r="69" spans="1:5" ht="15.75" thickBot="1">
      <c r="A69" s="120">
        <v>3723</v>
      </c>
      <c r="B69" s="20">
        <v>2324</v>
      </c>
      <c r="C69" s="20" t="s">
        <v>127</v>
      </c>
      <c r="D69" s="21">
        <v>40000</v>
      </c>
      <c r="E69" s="55" t="s">
        <v>74</v>
      </c>
    </row>
    <row r="70" spans="1:5" ht="15.75">
      <c r="A70" s="45">
        <v>6171</v>
      </c>
      <c r="B70" s="46"/>
      <c r="C70" s="46" t="s">
        <v>33</v>
      </c>
      <c r="D70" s="27"/>
      <c r="E70" s="59"/>
    </row>
    <row r="71" spans="1:5" ht="15.75" thickBot="1">
      <c r="A71" s="19">
        <v>6171</v>
      </c>
      <c r="B71" s="20">
        <v>2324</v>
      </c>
      <c r="C71" s="20" t="s">
        <v>56</v>
      </c>
      <c r="D71" s="21">
        <v>6300</v>
      </c>
      <c r="E71" s="121" t="s">
        <v>128</v>
      </c>
    </row>
    <row r="72" spans="1:5" ht="15.75">
      <c r="A72" s="17">
        <v>6310</v>
      </c>
      <c r="B72" s="18"/>
      <c r="C72" s="18" t="s">
        <v>35</v>
      </c>
      <c r="D72" s="18"/>
      <c r="E72" s="54"/>
    </row>
    <row r="73" spans="1:5" ht="15.75" thickBot="1">
      <c r="A73" s="19">
        <v>6310</v>
      </c>
      <c r="B73" s="20">
        <v>2141</v>
      </c>
      <c r="C73" s="20" t="s">
        <v>36</v>
      </c>
      <c r="D73" s="21">
        <v>300</v>
      </c>
      <c r="E73" s="55" t="s">
        <v>95</v>
      </c>
    </row>
    <row r="74" spans="1:5" ht="15.75" hidden="1">
      <c r="A74" s="17">
        <v>3745</v>
      </c>
      <c r="B74" s="18"/>
      <c r="C74" s="18" t="s">
        <v>29</v>
      </c>
      <c r="D74" s="18"/>
      <c r="E74" s="54"/>
    </row>
    <row r="75" spans="1:5" ht="15.75" hidden="1" thickBot="1">
      <c r="A75" s="19">
        <v>3745</v>
      </c>
      <c r="B75" s="20">
        <v>2310</v>
      </c>
      <c r="C75" s="20" t="s">
        <v>30</v>
      </c>
      <c r="D75" s="21"/>
      <c r="E75" s="62"/>
    </row>
    <row r="76" spans="1:5" ht="15.75" customHeight="1" hidden="1">
      <c r="A76" s="17">
        <v>4319</v>
      </c>
      <c r="B76" s="18"/>
      <c r="C76" s="18" t="s">
        <v>31</v>
      </c>
      <c r="D76" s="18"/>
      <c r="E76" s="57"/>
    </row>
    <row r="77" spans="1:5" ht="15.75" customHeight="1" hidden="1" thickBot="1">
      <c r="A77" s="19">
        <v>4319</v>
      </c>
      <c r="B77" s="20">
        <v>2111</v>
      </c>
      <c r="C77" s="20" t="s">
        <v>32</v>
      </c>
      <c r="D77" s="21"/>
      <c r="E77" s="55"/>
    </row>
    <row r="78" spans="1:5" ht="15.75" hidden="1">
      <c r="A78" s="17"/>
      <c r="B78" s="18"/>
      <c r="C78" s="18"/>
      <c r="D78" s="18"/>
      <c r="E78" s="54"/>
    </row>
    <row r="79" spans="1:5" ht="15" hidden="1">
      <c r="A79" s="22"/>
      <c r="B79" s="23"/>
      <c r="C79" s="23"/>
      <c r="D79" s="24"/>
      <c r="E79" s="61"/>
    </row>
    <row r="80" spans="1:5" ht="15.75" hidden="1" thickBot="1">
      <c r="A80" s="19"/>
      <c r="B80" s="20"/>
      <c r="C80" s="20"/>
      <c r="D80" s="21"/>
      <c r="E80" s="55"/>
    </row>
    <row r="81" spans="1:5" ht="16.5" thickBot="1">
      <c r="A81" s="14"/>
      <c r="B81" s="15"/>
      <c r="C81" s="15" t="s">
        <v>37</v>
      </c>
      <c r="D81" s="16">
        <f>SUM(D28:D73)</f>
        <v>3497500</v>
      </c>
      <c r="E81" s="41"/>
    </row>
    <row r="82" ht="13.5" thickTop="1"/>
    <row r="85" spans="1:5" ht="15.75" hidden="1">
      <c r="A85" s="76"/>
      <c r="B85" s="50"/>
      <c r="C85" s="50"/>
      <c r="D85" s="44"/>
      <c r="E85" s="60"/>
    </row>
    <row r="86" spans="1:5" ht="15.75" hidden="1">
      <c r="A86" s="76"/>
      <c r="B86" s="50"/>
      <c r="C86" s="50"/>
      <c r="D86" s="44"/>
      <c r="E86" s="60"/>
    </row>
    <row r="87" spans="1:5" ht="15.75">
      <c r="A87" s="102"/>
      <c r="B87" s="102"/>
      <c r="C87" s="102"/>
      <c r="D87" s="78"/>
      <c r="E87" s="79"/>
    </row>
    <row r="88" spans="1:5" ht="15">
      <c r="A88" s="68"/>
      <c r="B88" s="68"/>
      <c r="C88" s="68"/>
      <c r="D88" s="78"/>
      <c r="E88" s="79"/>
    </row>
    <row r="90" spans="1:5" ht="15">
      <c r="A90" s="4"/>
      <c r="B90" s="4"/>
      <c r="C90" s="4"/>
      <c r="D90" s="4"/>
      <c r="E90" s="34"/>
    </row>
    <row r="91" spans="1:5" ht="15">
      <c r="A91" s="4"/>
      <c r="B91" s="4"/>
      <c r="C91" s="4"/>
      <c r="D91" s="4"/>
      <c r="E91" s="34"/>
    </row>
    <row r="92" spans="1:5" ht="15">
      <c r="A92" s="4"/>
      <c r="B92" s="4"/>
      <c r="C92" s="4"/>
      <c r="D92" s="4"/>
      <c r="E92" s="34"/>
    </row>
    <row r="93" spans="1:5" ht="15">
      <c r="A93" s="4"/>
      <c r="B93" s="4"/>
      <c r="C93" s="4"/>
      <c r="D93" s="4"/>
      <c r="E93" s="34"/>
    </row>
    <row r="94" spans="1:5" ht="15">
      <c r="A94" s="4"/>
      <c r="B94" s="4"/>
      <c r="C94" s="4"/>
      <c r="D94" s="4"/>
      <c r="E94" s="34"/>
    </row>
    <row r="95" spans="1:5" ht="15">
      <c r="A95" s="4"/>
      <c r="B95" s="4"/>
      <c r="C95" s="4"/>
      <c r="D95" s="4"/>
      <c r="E95" s="34"/>
    </row>
    <row r="96" spans="1:5" ht="15">
      <c r="A96" s="4"/>
      <c r="B96" s="4"/>
      <c r="C96" s="4"/>
      <c r="D96" s="4"/>
      <c r="E96" s="34"/>
    </row>
    <row r="97" spans="1:5" ht="15">
      <c r="A97" s="4"/>
      <c r="B97" s="4"/>
      <c r="C97" s="4"/>
      <c r="D97" s="4"/>
      <c r="E97" s="34"/>
    </row>
    <row r="98" spans="1:5" ht="15">
      <c r="A98" s="4"/>
      <c r="B98" s="4"/>
      <c r="C98" s="4"/>
      <c r="D98" s="4"/>
      <c r="E98" s="34"/>
    </row>
    <row r="99" spans="1:5" ht="15">
      <c r="A99" s="4"/>
      <c r="B99" s="4"/>
      <c r="C99" s="4"/>
      <c r="D99" s="4"/>
      <c r="E99" s="34"/>
    </row>
    <row r="100" spans="4:5" ht="15">
      <c r="D100" s="4"/>
      <c r="E100" s="34"/>
    </row>
    <row r="101" spans="1:5" ht="15.75">
      <c r="A101" s="1"/>
      <c r="B101" s="30"/>
      <c r="C101" s="30"/>
      <c r="D101" s="4"/>
      <c r="E101" s="34"/>
    </row>
    <row r="102" spans="1:5" ht="15.75">
      <c r="A102" s="1" t="s">
        <v>152</v>
      </c>
      <c r="B102" s="30"/>
      <c r="C102" s="30"/>
      <c r="D102" s="4"/>
      <c r="E102" s="34"/>
    </row>
    <row r="103" spans="1:5" ht="15.75">
      <c r="A103" s="1"/>
      <c r="B103" s="30"/>
      <c r="C103" s="30"/>
      <c r="D103" s="4"/>
      <c r="E103" s="34"/>
    </row>
    <row r="104" spans="1:5" ht="16.5" thickBot="1">
      <c r="A104" s="1"/>
      <c r="B104" s="30"/>
      <c r="C104" s="30"/>
      <c r="D104" s="4"/>
      <c r="E104" s="34"/>
    </row>
    <row r="105" spans="1:5" ht="17.25" thickBot="1" thickTop="1">
      <c r="A105" s="5" t="s">
        <v>0</v>
      </c>
      <c r="B105" s="6" t="s">
        <v>1</v>
      </c>
      <c r="C105" s="6" t="s">
        <v>39</v>
      </c>
      <c r="D105" s="6" t="s">
        <v>3</v>
      </c>
      <c r="E105" s="35" t="s">
        <v>57</v>
      </c>
    </row>
    <row r="106" spans="1:5" ht="15.75" hidden="1" thickBot="1">
      <c r="A106" s="10">
        <v>1037</v>
      </c>
      <c r="B106" s="8"/>
      <c r="C106" s="8" t="s">
        <v>38</v>
      </c>
      <c r="D106" s="9">
        <v>0</v>
      </c>
      <c r="E106" s="48" t="s">
        <v>88</v>
      </c>
    </row>
    <row r="107" spans="1:5" ht="15.75" thickBot="1">
      <c r="A107" s="10">
        <v>1037</v>
      </c>
      <c r="B107" s="8"/>
      <c r="C107" s="8" t="s">
        <v>107</v>
      </c>
      <c r="D107" s="9">
        <v>15700</v>
      </c>
      <c r="E107" s="48" t="s">
        <v>108</v>
      </c>
    </row>
    <row r="108" spans="1:5" ht="15.75" thickBot="1">
      <c r="A108" s="10">
        <v>2141</v>
      </c>
      <c r="B108" s="8"/>
      <c r="C108" s="8" t="s">
        <v>64</v>
      </c>
      <c r="D108" s="9">
        <v>60000</v>
      </c>
      <c r="E108" s="104" t="s">
        <v>98</v>
      </c>
    </row>
    <row r="109" spans="1:5" ht="15.75" hidden="1" thickBot="1">
      <c r="A109" s="10"/>
      <c r="B109" s="8"/>
      <c r="C109" s="8"/>
      <c r="D109" s="9"/>
      <c r="E109" s="104"/>
    </row>
    <row r="110" spans="1:5" ht="15.75" thickBot="1">
      <c r="A110" s="10">
        <v>2219</v>
      </c>
      <c r="B110" s="8"/>
      <c r="C110" s="8" t="s">
        <v>89</v>
      </c>
      <c r="D110" s="9">
        <v>8000</v>
      </c>
      <c r="E110" s="104" t="s">
        <v>90</v>
      </c>
    </row>
    <row r="111" spans="1:5" ht="15.75" thickBot="1">
      <c r="A111" s="10">
        <v>2221</v>
      </c>
      <c r="B111" s="8"/>
      <c r="C111" s="8" t="s">
        <v>82</v>
      </c>
      <c r="D111" s="9">
        <v>18300</v>
      </c>
      <c r="E111" s="104" t="s">
        <v>83</v>
      </c>
    </row>
    <row r="112" spans="1:5" ht="15.75" thickBot="1">
      <c r="A112" s="10">
        <v>2310</v>
      </c>
      <c r="B112" s="8"/>
      <c r="C112" s="8" t="s">
        <v>40</v>
      </c>
      <c r="D112" s="9">
        <v>229000</v>
      </c>
      <c r="E112" s="104" t="s">
        <v>129</v>
      </c>
    </row>
    <row r="113" spans="1:5" ht="15.75" hidden="1" thickBot="1">
      <c r="A113" s="10"/>
      <c r="B113" s="8"/>
      <c r="C113" s="8"/>
      <c r="D113" s="9"/>
      <c r="E113" s="104"/>
    </row>
    <row r="114" spans="1:5" ht="15.75" thickBot="1">
      <c r="A114" s="10">
        <v>2321</v>
      </c>
      <c r="B114" s="8"/>
      <c r="C114" s="8" t="s">
        <v>22</v>
      </c>
      <c r="D114" s="9">
        <v>42300</v>
      </c>
      <c r="E114" s="104" t="s">
        <v>130</v>
      </c>
    </row>
    <row r="115" spans="1:5" ht="15.75" hidden="1" thickBot="1">
      <c r="A115" s="10">
        <v>3113</v>
      </c>
      <c r="B115" s="8"/>
      <c r="C115" s="8" t="s">
        <v>41</v>
      </c>
      <c r="D115" s="9">
        <v>0</v>
      </c>
      <c r="E115" s="104" t="s">
        <v>96</v>
      </c>
    </row>
    <row r="116" spans="1:5" ht="15.75" thickBot="1">
      <c r="A116" s="10">
        <v>3113</v>
      </c>
      <c r="B116" s="8"/>
      <c r="C116" s="8" t="s">
        <v>41</v>
      </c>
      <c r="D116" s="9">
        <v>600</v>
      </c>
      <c r="E116" s="104" t="s">
        <v>131</v>
      </c>
    </row>
    <row r="117" spans="1:5" ht="15.75" thickBot="1">
      <c r="A117" s="10">
        <v>3314</v>
      </c>
      <c r="B117" s="8"/>
      <c r="C117" s="8" t="s">
        <v>23</v>
      </c>
      <c r="D117" s="9">
        <v>59700</v>
      </c>
      <c r="E117" s="104" t="s">
        <v>97</v>
      </c>
    </row>
    <row r="118" spans="1:5" ht="15.75" hidden="1" thickBot="1">
      <c r="A118" s="10"/>
      <c r="B118" s="8"/>
      <c r="C118" s="8"/>
      <c r="D118" s="9"/>
      <c r="E118" s="105"/>
    </row>
    <row r="119" spans="1:5" ht="15.75" thickBot="1">
      <c r="A119" s="10">
        <v>3326</v>
      </c>
      <c r="B119" s="8"/>
      <c r="C119" s="8" t="s">
        <v>109</v>
      </c>
      <c r="D119" s="9">
        <v>295000</v>
      </c>
      <c r="E119" s="105" t="s">
        <v>132</v>
      </c>
    </row>
    <row r="120" spans="1:5" ht="15.75" thickBot="1">
      <c r="A120" s="10">
        <v>3330</v>
      </c>
      <c r="B120" s="8"/>
      <c r="C120" s="8" t="s">
        <v>110</v>
      </c>
      <c r="D120" s="9">
        <v>300000</v>
      </c>
      <c r="E120" s="105" t="s">
        <v>133</v>
      </c>
    </row>
    <row r="121" spans="1:5" ht="15.75" thickBot="1">
      <c r="A121" s="10">
        <v>3341</v>
      </c>
      <c r="B121" s="8"/>
      <c r="C121" s="8" t="s">
        <v>42</v>
      </c>
      <c r="D121" s="9">
        <v>42000</v>
      </c>
      <c r="E121" s="104" t="s">
        <v>134</v>
      </c>
    </row>
    <row r="122" spans="1:5" ht="15.75" hidden="1" thickBot="1">
      <c r="A122" s="10"/>
      <c r="B122" s="8"/>
      <c r="C122" s="8"/>
      <c r="D122" s="9"/>
      <c r="E122" s="104"/>
    </row>
    <row r="123" spans="1:5" ht="15.75" hidden="1" thickBot="1">
      <c r="A123" s="10">
        <v>3392</v>
      </c>
      <c r="B123" s="8"/>
      <c r="C123" s="8" t="s">
        <v>84</v>
      </c>
      <c r="D123" s="9">
        <v>0</v>
      </c>
      <c r="E123" s="104" t="s">
        <v>91</v>
      </c>
    </row>
    <row r="124" spans="1:5" ht="15.75" thickBot="1">
      <c r="A124" s="10">
        <v>3392</v>
      </c>
      <c r="B124" s="8"/>
      <c r="C124" s="8" t="s">
        <v>84</v>
      </c>
      <c r="D124" s="9">
        <v>5000</v>
      </c>
      <c r="E124" s="104" t="s">
        <v>135</v>
      </c>
    </row>
    <row r="125" spans="1:5" ht="15.75" thickBot="1">
      <c r="A125" s="10">
        <v>3399</v>
      </c>
      <c r="B125" s="8"/>
      <c r="C125" s="8" t="s">
        <v>43</v>
      </c>
      <c r="D125" s="9">
        <v>47300</v>
      </c>
      <c r="E125" s="104" t="s">
        <v>111</v>
      </c>
    </row>
    <row r="126" spans="1:5" ht="15.75" hidden="1" thickBot="1">
      <c r="A126" s="51">
        <v>3419</v>
      </c>
      <c r="C126" s="52" t="s">
        <v>80</v>
      </c>
      <c r="D126" s="53">
        <v>0</v>
      </c>
      <c r="E126" s="106" t="s">
        <v>92</v>
      </c>
    </row>
    <row r="127" spans="1:5" ht="15.75" thickBot="1">
      <c r="A127" s="51">
        <v>3419</v>
      </c>
      <c r="C127" s="52" t="s">
        <v>80</v>
      </c>
      <c r="D127" s="53">
        <v>20000</v>
      </c>
      <c r="E127" s="106" t="s">
        <v>136</v>
      </c>
    </row>
    <row r="128" spans="1:5" ht="29.25" thickBot="1">
      <c r="A128" s="10">
        <v>3421</v>
      </c>
      <c r="B128" s="8"/>
      <c r="C128" s="8" t="s">
        <v>44</v>
      </c>
      <c r="D128" s="9">
        <v>12000</v>
      </c>
      <c r="E128" s="104" t="s">
        <v>137</v>
      </c>
    </row>
    <row r="129" spans="1:5" ht="15.75" thickBot="1">
      <c r="A129" s="10">
        <v>3522</v>
      </c>
      <c r="B129" s="8"/>
      <c r="C129" s="8" t="s">
        <v>138</v>
      </c>
      <c r="D129" s="9">
        <v>9100</v>
      </c>
      <c r="E129" s="104" t="s">
        <v>139</v>
      </c>
    </row>
    <row r="130" spans="1:5" ht="15.75" thickBot="1">
      <c r="A130" s="10">
        <v>3612</v>
      </c>
      <c r="B130" s="8"/>
      <c r="C130" s="8" t="s">
        <v>25</v>
      </c>
      <c r="D130" s="9">
        <v>80200</v>
      </c>
      <c r="E130" s="104" t="s">
        <v>112</v>
      </c>
    </row>
    <row r="131" spans="1:5" ht="15.75" thickBot="1">
      <c r="A131" s="10">
        <v>3613</v>
      </c>
      <c r="B131" s="8"/>
      <c r="C131" s="8" t="s">
        <v>102</v>
      </c>
      <c r="D131" s="9">
        <v>127700</v>
      </c>
      <c r="E131" s="104" t="s">
        <v>140</v>
      </c>
    </row>
    <row r="132" spans="1:5" ht="15.75" thickBot="1">
      <c r="A132" s="10">
        <v>3631</v>
      </c>
      <c r="B132" s="8"/>
      <c r="C132" s="8" t="s">
        <v>45</v>
      </c>
      <c r="D132" s="9">
        <v>112000</v>
      </c>
      <c r="E132" s="104" t="s">
        <v>58</v>
      </c>
    </row>
    <row r="133" spans="1:5" ht="15.75" thickBot="1">
      <c r="A133" s="10">
        <v>3632</v>
      </c>
      <c r="B133" s="8"/>
      <c r="C133" s="8" t="s">
        <v>27</v>
      </c>
      <c r="D133" s="9">
        <v>15000</v>
      </c>
      <c r="E133" s="104" t="s">
        <v>141</v>
      </c>
    </row>
    <row r="134" spans="1:5" ht="15.75" thickBot="1">
      <c r="A134" s="10">
        <v>3633</v>
      </c>
      <c r="B134" s="8"/>
      <c r="C134" s="8" t="s">
        <v>53</v>
      </c>
      <c r="D134" s="9">
        <v>72000</v>
      </c>
      <c r="E134" s="104" t="s">
        <v>142</v>
      </c>
    </row>
    <row r="135" spans="1:5" ht="15.75" hidden="1" thickBot="1">
      <c r="A135" s="10">
        <v>3635</v>
      </c>
      <c r="B135" s="8"/>
      <c r="C135" s="8" t="s">
        <v>66</v>
      </c>
      <c r="D135" s="9">
        <v>0</v>
      </c>
      <c r="E135" s="104" t="s">
        <v>85</v>
      </c>
    </row>
    <row r="136" spans="1:5" ht="15.75" thickBot="1">
      <c r="A136" s="10">
        <v>3639</v>
      </c>
      <c r="B136" s="8"/>
      <c r="C136" s="8" t="s">
        <v>28</v>
      </c>
      <c r="D136" s="9">
        <v>598400</v>
      </c>
      <c r="E136" s="104" t="s">
        <v>113</v>
      </c>
    </row>
    <row r="137" spans="1:5" ht="15.75" thickBot="1">
      <c r="A137" s="10">
        <v>3721</v>
      </c>
      <c r="B137" s="8"/>
      <c r="C137" s="8" t="s">
        <v>46</v>
      </c>
      <c r="D137" s="9">
        <v>12000</v>
      </c>
      <c r="E137" s="104" t="s">
        <v>65</v>
      </c>
    </row>
    <row r="138" spans="1:5" ht="15.75" thickBot="1">
      <c r="A138" s="10">
        <v>3722</v>
      </c>
      <c r="B138" s="8"/>
      <c r="C138" s="8" t="s">
        <v>47</v>
      </c>
      <c r="D138" s="9">
        <v>210500</v>
      </c>
      <c r="E138" s="104" t="s">
        <v>143</v>
      </c>
    </row>
    <row r="139" spans="1:5" ht="15.75" thickBot="1">
      <c r="A139" s="10">
        <v>3723</v>
      </c>
      <c r="B139" s="8"/>
      <c r="C139" s="8" t="s">
        <v>55</v>
      </c>
      <c r="D139" s="9">
        <v>26000</v>
      </c>
      <c r="E139" s="104" t="s">
        <v>75</v>
      </c>
    </row>
    <row r="140" spans="1:5" ht="15.75" thickBot="1">
      <c r="A140" s="10">
        <v>4329</v>
      </c>
      <c r="B140" s="8"/>
      <c r="C140" s="8" t="s">
        <v>114</v>
      </c>
      <c r="D140" s="9">
        <v>1000</v>
      </c>
      <c r="E140" s="104" t="s">
        <v>115</v>
      </c>
    </row>
    <row r="141" spans="1:5" ht="15.75" thickBot="1">
      <c r="A141" s="10">
        <v>5221</v>
      </c>
      <c r="B141" s="8"/>
      <c r="C141" s="8" t="s">
        <v>144</v>
      </c>
      <c r="D141" s="9">
        <v>50000</v>
      </c>
      <c r="E141" s="104" t="s">
        <v>145</v>
      </c>
    </row>
    <row r="142" spans="1:5" ht="29.25" thickBot="1">
      <c r="A142" s="10">
        <v>5512</v>
      </c>
      <c r="B142" s="8"/>
      <c r="C142" s="8" t="s">
        <v>48</v>
      </c>
      <c r="D142" s="9">
        <v>192700</v>
      </c>
      <c r="E142" s="104" t="s">
        <v>146</v>
      </c>
    </row>
    <row r="143" spans="1:5" ht="15.75" thickBot="1">
      <c r="A143" s="10">
        <v>6112</v>
      </c>
      <c r="B143" s="8"/>
      <c r="C143" s="8" t="s">
        <v>49</v>
      </c>
      <c r="D143" s="9">
        <v>249700</v>
      </c>
      <c r="E143" s="104" t="s">
        <v>93</v>
      </c>
    </row>
    <row r="144" spans="1:5" ht="29.25" thickBot="1">
      <c r="A144" s="10">
        <v>6118</v>
      </c>
      <c r="B144" s="8"/>
      <c r="C144" s="8" t="s">
        <v>147</v>
      </c>
      <c r="D144" s="9">
        <v>23500</v>
      </c>
      <c r="E144" s="104" t="s">
        <v>148</v>
      </c>
    </row>
    <row r="145" spans="1:5" ht="43.5" thickBot="1">
      <c r="A145" s="10">
        <v>6171</v>
      </c>
      <c r="B145" s="8"/>
      <c r="C145" s="8" t="s">
        <v>33</v>
      </c>
      <c r="D145" s="9">
        <v>663300</v>
      </c>
      <c r="E145" s="104" t="s">
        <v>116</v>
      </c>
    </row>
    <row r="146" spans="1:5" ht="15.75" thickBot="1">
      <c r="A146" s="10">
        <v>6310</v>
      </c>
      <c r="B146" s="8"/>
      <c r="C146" s="8" t="s">
        <v>34</v>
      </c>
      <c r="D146" s="9">
        <v>8000</v>
      </c>
      <c r="E146" s="104" t="s">
        <v>76</v>
      </c>
    </row>
    <row r="147" spans="1:5" ht="15.75" thickBot="1">
      <c r="A147" s="51">
        <v>6320</v>
      </c>
      <c r="C147" s="52" t="s">
        <v>59</v>
      </c>
      <c r="D147" s="53">
        <v>15000</v>
      </c>
      <c r="E147" s="106" t="s">
        <v>77</v>
      </c>
    </row>
    <row r="148" spans="1:5" ht="15.75" thickBot="1">
      <c r="A148" s="122">
        <v>6402</v>
      </c>
      <c r="B148" s="123"/>
      <c r="C148" s="124" t="s">
        <v>149</v>
      </c>
      <c r="D148" s="125">
        <v>3800</v>
      </c>
      <c r="E148" s="126" t="s">
        <v>150</v>
      </c>
    </row>
    <row r="149" spans="1:5" ht="16.5" thickBot="1">
      <c r="A149" s="14"/>
      <c r="B149" s="15"/>
      <c r="C149" s="15" t="s">
        <v>50</v>
      </c>
      <c r="D149" s="16">
        <f>SUM(D107:D148)</f>
        <v>3624800</v>
      </c>
      <c r="E149" s="63"/>
    </row>
    <row r="150" spans="1:5" ht="15.75" thickTop="1">
      <c r="A150" s="110"/>
      <c r="B150" s="110"/>
      <c r="C150" s="110"/>
      <c r="D150" s="111"/>
      <c r="E150" s="112"/>
    </row>
    <row r="156" ht="13.5" hidden="1" thickTop="1"/>
    <row r="157" ht="13.5" hidden="1" thickTop="1"/>
    <row r="158" spans="1:5" ht="15.75">
      <c r="A158" s="1" t="s">
        <v>153</v>
      </c>
      <c r="B158" s="30"/>
      <c r="C158" s="30"/>
      <c r="D158" s="4"/>
      <c r="E158" s="64"/>
    </row>
    <row r="159" spans="1:5" ht="16.5" thickBot="1">
      <c r="A159" s="1"/>
      <c r="B159" s="30"/>
      <c r="C159" s="30"/>
      <c r="D159" s="4"/>
      <c r="E159" s="64"/>
    </row>
    <row r="160" spans="1:5" ht="16.5" thickBot="1" thickTop="1">
      <c r="A160" s="80"/>
      <c r="B160" s="81">
        <v>8115</v>
      </c>
      <c r="C160" s="81" t="s">
        <v>51</v>
      </c>
      <c r="D160" s="82">
        <v>127300</v>
      </c>
      <c r="E160" s="107" t="s">
        <v>154</v>
      </c>
    </row>
    <row r="161" spans="1:5" ht="15.75" thickBot="1">
      <c r="A161" s="10"/>
      <c r="B161" s="8"/>
      <c r="C161" s="8"/>
      <c r="D161" s="103"/>
      <c r="E161" s="104"/>
    </row>
    <row r="162" spans="1:5" ht="15.75" thickBot="1">
      <c r="A162" s="10"/>
      <c r="B162" s="8"/>
      <c r="C162" s="8"/>
      <c r="D162" s="103"/>
      <c r="E162" s="104"/>
    </row>
    <row r="163" spans="1:5" ht="12.75" customHeight="1" thickBot="1">
      <c r="A163" s="28"/>
      <c r="B163" s="29"/>
      <c r="C163" s="15" t="s">
        <v>52</v>
      </c>
      <c r="D163" s="16">
        <f>SUM(D160:D162)</f>
        <v>127300</v>
      </c>
      <c r="E163" s="63"/>
    </row>
    <row r="164" ht="15.75" customHeight="1" thickTop="1"/>
    <row r="166" ht="13.5" hidden="1" thickTop="1"/>
    <row r="167" ht="13.5" hidden="1" thickTop="1"/>
    <row r="169" spans="1:5" ht="15.75">
      <c r="A169" s="69" t="s">
        <v>155</v>
      </c>
      <c r="B169" s="69"/>
      <c r="C169" s="70"/>
      <c r="D169" s="71"/>
      <c r="E169" s="72"/>
    </row>
    <row r="170" spans="1:5" ht="15.75">
      <c r="A170" s="69" t="s">
        <v>156</v>
      </c>
      <c r="B170" s="69"/>
      <c r="C170" s="70"/>
      <c r="D170" s="71"/>
      <c r="E170" s="72"/>
    </row>
    <row r="171" spans="1:3" ht="15">
      <c r="A171" s="127" t="s">
        <v>157</v>
      </c>
      <c r="B171" s="127"/>
      <c r="C171" s="127"/>
    </row>
    <row r="174" ht="12.75" hidden="1"/>
    <row r="175" ht="12.75" hidden="1"/>
  </sheetData>
  <sheetProtection/>
  <printOptions/>
  <pageMargins left="0.25" right="0.25" top="0.75" bottom="0.75" header="0.3" footer="0.3"/>
  <pageSetup fitToHeight="2" horizontalDpi="600" verticalDpi="600" orientation="portrait" paperSize="9" scale="62" r:id="rId1"/>
  <headerFooter alignWithMargins="0">
    <oddHeader>&amp;C&amp;12
Obec Syrovín, Syrovín 70
696 84 p. Těmice&amp;10
&amp;"Arial CE,Tučné"&amp;12ROZPOČET NA ROK 2013
</oddHeader>
    <oddFooter>&amp;C&amp;P z celkem &amp;N&amp;RVypracovala : M. Janečková
 dne 19.3.2013</oddFooter>
  </headerFooter>
  <rowBreaks count="1" manualBreakCount="1">
    <brk id="9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0" sqref="H10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Syrovín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syrovin</cp:lastModifiedBy>
  <cp:lastPrinted>2013-05-06T07:09:54Z</cp:lastPrinted>
  <dcterms:created xsi:type="dcterms:W3CDTF">2005-04-15T12:13:50Z</dcterms:created>
  <dcterms:modified xsi:type="dcterms:W3CDTF">2013-05-06T07:11:13Z</dcterms:modified>
  <cp:category/>
  <cp:version/>
  <cp:contentType/>
  <cp:contentStatus/>
</cp:coreProperties>
</file>